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660645E-7455-4A2B-8101-3728DBB50AD4}" xr6:coauthVersionLast="47" xr6:coauthVersionMax="47" xr10:uidLastSave="{00000000-0000-0000-0000-000000000000}"/>
  <bookViews>
    <workbookView xWindow="-28920" yWindow="-120" windowWidth="29040" windowHeight="15840" xr2:uid="{44B97756-779B-4B41-A280-B00E8762670B}"/>
  </bookViews>
  <sheets>
    <sheet name="Summary" sheetId="1" r:id="rId1"/>
  </sheets>
  <definedNames>
    <definedName name="_xlnm._FilterDatabase" localSheetId="0" hidden="1">Summary!$B$2:$N$110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0" i="1" l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E4" i="1"/>
  <c r="F99" i="1" l="1"/>
  <c r="E99" i="1"/>
  <c r="F98" i="1"/>
  <c r="E98" i="1"/>
  <c r="F94" i="1" l="1"/>
  <c r="E94" i="1"/>
  <c r="F93" i="1"/>
  <c r="E93" i="1"/>
  <c r="F92" i="1"/>
  <c r="E92" i="1"/>
  <c r="F91" i="1"/>
  <c r="E91" i="1"/>
  <c r="F90" i="1"/>
  <c r="E90" i="1"/>
  <c r="F27" i="1" l="1"/>
  <c r="E24" i="1"/>
  <c r="F23" i="1"/>
  <c r="F22" i="1"/>
  <c r="F21" i="1"/>
  <c r="F97" i="1"/>
  <c r="E97" i="1"/>
  <c r="F96" i="1"/>
  <c r="E96" i="1"/>
  <c r="F95" i="1"/>
  <c r="E95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E27" i="1"/>
  <c r="F26" i="1"/>
  <c r="E26" i="1"/>
  <c r="F25" i="1"/>
  <c r="E25" i="1"/>
  <c r="F24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F3" i="1"/>
  <c r="E3" i="1"/>
  <c r="E22" i="1" l="1"/>
  <c r="E23" i="1"/>
  <c r="E21" i="1"/>
</calcChain>
</file>

<file path=xl/sharedStrings.xml><?xml version="1.0" encoding="utf-8"?>
<sst xmlns="http://schemas.openxmlformats.org/spreadsheetml/2006/main" count="329" uniqueCount="129">
  <si>
    <t>Ürün Tipi</t>
  </si>
  <si>
    <t>Ürün</t>
  </si>
  <si>
    <t>Müşavir</t>
  </si>
  <si>
    <t>KDV Muaf</t>
  </si>
  <si>
    <t>Ticari</t>
  </si>
  <si>
    <t>Finansman</t>
  </si>
  <si>
    <t>Üretim</t>
  </si>
  <si>
    <t>Bordro</t>
  </si>
  <si>
    <t>Muhasebe</t>
  </si>
  <si>
    <t>Paket Yükseltme</t>
  </si>
  <si>
    <t>Bordro'dan Müşavir'e Geçiş</t>
  </si>
  <si>
    <t>Müşavir'den Finansman'a Geçiş</t>
  </si>
  <si>
    <t>Ticari'den Finansman'a Geçiş</t>
  </si>
  <si>
    <t>Bordro'dan Finansman'a Geçiş</t>
  </si>
  <si>
    <t>Finasman'dan Üretim'e Geçiş</t>
  </si>
  <si>
    <t>Müşavir'den Üretim'e Geçiş</t>
  </si>
  <si>
    <t>Ticari'den Üretim'e Geçiş</t>
  </si>
  <si>
    <t>Bordro'dan Üretim'e Geçiş</t>
  </si>
  <si>
    <t>İşletme'den Müşavir'e Geçiş</t>
  </si>
  <si>
    <t>Muhasebe'den Finansman'a Geçiş</t>
  </si>
  <si>
    <t>Muhasebe'den Müşavir'e Geçiş</t>
  </si>
  <si>
    <t>İşletme'den Finansman'a Geçiş</t>
  </si>
  <si>
    <t>İlave Kullanıcı</t>
  </si>
  <si>
    <t>+1 Kullanıcı Müşavir</t>
  </si>
  <si>
    <t>+1 Kullanıcı Ticari</t>
  </si>
  <si>
    <t>+1 Kullanıcı Finansman</t>
  </si>
  <si>
    <t>+1 Kullanıcı Üretim</t>
  </si>
  <si>
    <t>+1 Kullanıcı Bordro</t>
  </si>
  <si>
    <t>+1 Kullanıcı Muhasebe</t>
  </si>
  <si>
    <t>+1 Kullanıcı İşletme</t>
  </si>
  <si>
    <t>E-Defter</t>
  </si>
  <si>
    <t>E-Defter ek VKN</t>
  </si>
  <si>
    <t>E-Fatura/E-Arşiv</t>
  </si>
  <si>
    <t>E-Fatura/E-Arşiv ek VKN</t>
  </si>
  <si>
    <t>Defter Beyan</t>
  </si>
  <si>
    <t>E-SMM</t>
  </si>
  <si>
    <t>Kolay e-SMM</t>
  </si>
  <si>
    <t>E-İrsaliye</t>
  </si>
  <si>
    <t>E-İrsaliye ek VKN</t>
  </si>
  <si>
    <t>E-Müstahsil</t>
  </si>
  <si>
    <t>E-Müstahsil ek VKN</t>
  </si>
  <si>
    <t>YGD</t>
  </si>
  <si>
    <t>Müşavir YGD</t>
  </si>
  <si>
    <t>KDV Dahil</t>
  </si>
  <si>
    <t>Ticari YGD</t>
  </si>
  <si>
    <t xml:space="preserve">Finansman YGD </t>
  </si>
  <si>
    <t xml:space="preserve">Bordro YGD </t>
  </si>
  <si>
    <t xml:space="preserve">Üretim YGD </t>
  </si>
  <si>
    <t xml:space="preserve">Muhasebe YGD </t>
  </si>
  <si>
    <t xml:space="preserve">İşletme YGD </t>
  </si>
  <si>
    <t>Drive</t>
  </si>
  <si>
    <t>Drive 5 GB</t>
  </si>
  <si>
    <t>Drive 50 GB</t>
  </si>
  <si>
    <t>Drive 100 GB</t>
  </si>
  <si>
    <t>Drive 200 GB</t>
  </si>
  <si>
    <t>Drive 500 GB</t>
  </si>
  <si>
    <t>e-Defter Yedekleme</t>
  </si>
  <si>
    <t>Kontör</t>
  </si>
  <si>
    <t>100 Kontör</t>
  </si>
  <si>
    <t>250 Kontör</t>
  </si>
  <si>
    <t>500 Kontör</t>
  </si>
  <si>
    <t>1000 Kontör</t>
  </si>
  <si>
    <t>2500 Kontör</t>
  </si>
  <si>
    <t>5000 Kontör</t>
  </si>
  <si>
    <t>10000 Kontör</t>
  </si>
  <si>
    <t>20000 Kontör</t>
  </si>
  <si>
    <t>50000 Kontör</t>
  </si>
  <si>
    <t>100000 Kontör</t>
  </si>
  <si>
    <t>Teknik Servis</t>
  </si>
  <si>
    <t>Evrak Dizaynı</t>
  </si>
  <si>
    <t>Teklif ve Sipariş Formu Dizaynı</t>
  </si>
  <si>
    <t>Teklif ve Sipariş Formu Dizaynı-Özel</t>
  </si>
  <si>
    <t>Barkod Yazdırma İşlemleri</t>
  </si>
  <si>
    <t>e-Fatura, e-Arşiv, e-İrsaliye Dizaynı</t>
  </si>
  <si>
    <t>Program Eğitim-1 Saat</t>
  </si>
  <si>
    <t>Ana Bilgisar veya Harddisk Değişimi</t>
  </si>
  <si>
    <t>Yerinde Servis Hizmeti</t>
  </si>
  <si>
    <t xml:space="preserve">Masaüstü </t>
  </si>
  <si>
    <t>6 AY VADE</t>
  </si>
  <si>
    <t>9 AY VADE</t>
  </si>
  <si>
    <t>e-Modül</t>
  </si>
  <si>
    <t>e-Fatura, e-Arşiv, e-İrsaliye Dizaynı (1'den sonraki dizaynlar)</t>
  </si>
  <si>
    <t>e-Fatura, e-Arşiv, e-İrsaliye Dizaynı (Dizayn Düzenleme)</t>
  </si>
  <si>
    <t>e-Fatura, e-Arşiv, e-İrsaliye Dizaynı (Dövizli)</t>
  </si>
  <si>
    <t>e-Fatura, e-Arşiv, e-İrsaliye Dizaynı (İhracat)</t>
  </si>
  <si>
    <t>Other</t>
  </si>
  <si>
    <t>Personel Takip (Otomasyonlu)</t>
  </si>
  <si>
    <t>Kantar</t>
  </si>
  <si>
    <t>Nova</t>
  </si>
  <si>
    <t>Nova Müşavir-Başlangıç</t>
  </si>
  <si>
    <t>Nova Müşavir-Standart</t>
  </si>
  <si>
    <t>Nova Müşavir-Pro</t>
  </si>
  <si>
    <t>Nova Müşavir-Kurumsal</t>
  </si>
  <si>
    <t>IRGAT (Liste Fiyatı)</t>
  </si>
  <si>
    <t>IRGAT (Zirve Müşterilerine Özel)</t>
  </si>
  <si>
    <t>IRGAT</t>
  </si>
  <si>
    <t>MEVZUATTR</t>
  </si>
  <si>
    <t>Mevzuat Bilgilendirme (1 Aylık)</t>
  </si>
  <si>
    <t>Mevzuat Bilgilendirme (6 Aylık)</t>
  </si>
  <si>
    <t>Mevzuat Bilgilendirme (12 Aylık)</t>
  </si>
  <si>
    <t>Müşavir YGD (E-Defter Lisanslı)**</t>
  </si>
  <si>
    <t>Ticari YGD (E-Fatura Lisanslı)**</t>
  </si>
  <si>
    <t>Ticari YGD (E-Fatura/E-Arşiv Lisanslı)**</t>
  </si>
  <si>
    <t>Finansman YGD (E-Defter Lisanslı)**</t>
  </si>
  <si>
    <t>Finansman YGD (E-Fatura Lisanslı)**</t>
  </si>
  <si>
    <t>Finansman YGD (E-Fatura/E-Defter Lisanslı)**</t>
  </si>
  <si>
    <t>Finansman YGD (E-Fatura/E-Arşiv Lisanslı)**</t>
  </si>
  <si>
    <t>Finansman YGD (E-Fatura/E-Arşiv/E-Defter Lisanslı)**</t>
  </si>
  <si>
    <t>Üretim YGD (E-Defter Lisanslı)**</t>
  </si>
  <si>
    <t>Üretim YGD (E-Fatura Lisanslı)**</t>
  </si>
  <si>
    <t>Üretim YGD (E-Fatura/E-Defter Lisanslı)**</t>
  </si>
  <si>
    <t>Üretim YGD (E-Fatura/E-Arşiv Lisanslı)**</t>
  </si>
  <si>
    <t>Üretim YGD (E-Fatura/E-Arşiv/E-Defter Lisanslı)**</t>
  </si>
  <si>
    <t>Muhasebe YGD (E-Defter Lisanslı)**</t>
  </si>
  <si>
    <t>E-Defter Yedekleme 100 MB</t>
  </si>
  <si>
    <t>E-Defter Yedekleme 250 MB</t>
  </si>
  <si>
    <t>E-Defter Yedekleme 500 MB</t>
  </si>
  <si>
    <t>E-Defter Yedekleme 1 GB</t>
  </si>
  <si>
    <t>E-Defter Yedekleme 2 GB</t>
  </si>
  <si>
    <t>E-Defter Yedekleme 5 GB</t>
  </si>
  <si>
    <t>E-Defter Yedekleme 10 GB</t>
  </si>
  <si>
    <t>E-Defter Yedekleme 20 GB</t>
  </si>
  <si>
    <t>E-Defter Yedekleme 50 GB</t>
  </si>
  <si>
    <t>E-Defter Yedekleme 100 GB</t>
  </si>
  <si>
    <t>PORTAL</t>
  </si>
  <si>
    <t>E-FATURA PORTALA HOŞGELDİN (120 KONTÖR)</t>
  </si>
  <si>
    <t>E-FATURA PORTALA HOŞGELDİN (600 KONTÖR)</t>
  </si>
  <si>
    <t>2022_3 Fiyat Listesi (KDV Dahil)</t>
  </si>
  <si>
    <t>e-Fatura, e-Arşiv, e-İrsaliye Dizaynı (Dövizli + İhracat)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</si>
</sst>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\-yy;@"/>
  </numFmts>
  <fonts count="7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theme="0" tint="-0.34998626667073579"/>
      </bottom>
      <diagonal/>
    </border>
    <border>
      <left/>
      <right/>
      <top style="medium">
        <color indexed="64"/>
      </top>
      <bottom style="dashed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dashed">
        <color theme="0" tint="-0.34998626667073579"/>
      </bottom>
      <diagonal/>
    </border>
    <border>
      <left style="medium">
        <color indexed="64"/>
      </left>
      <right/>
      <top/>
      <bottom style="dashed">
        <color theme="0" tint="-0.34998626667073579"/>
      </bottom>
      <diagonal/>
    </border>
    <border>
      <left/>
      <right/>
      <top/>
      <bottom style="dashed">
        <color theme="0" tint="-0.34998626667073579"/>
      </bottom>
      <diagonal/>
    </border>
    <border>
      <left/>
      <right style="medium">
        <color indexed="64"/>
      </right>
      <top/>
      <bottom style="dashed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dashed">
        <color theme="0" tint="-0.34998626667073579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9" fontId="1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5" fillId="0" borderId="9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9" fontId="1" fillId="0" borderId="0" xfId="1" applyFont="1"/>
    <xf numFmtId="3" fontId="5" fillId="3" borderId="5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center"/>
    </xf>
    <xf numFmtId="3" fontId="1" fillId="0" borderId="0" xfId="0" applyNumberFormat="1" applyFont="1"/>
    <xf numFmtId="3" fontId="5" fillId="0" borderId="14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4" borderId="15" xfId="0" applyNumberFormat="1" applyFont="1" applyFill="1" applyBorder="1" applyAlignment="1">
      <alignment horizontal="center"/>
    </xf>
    <xf numFmtId="3" fontId="5" fillId="4" borderId="14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B84C6F50-9EF0-4846-BFC8-95D65904300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4998B-ABFF-4614-8847-061C3A046337}">
  <dimension ref="B1:N110"/>
  <sheetViews>
    <sheetView showGridLines="0" tabSelected="1" zoomScale="80" zoomScaleNormal="80" workbookViewId="0">
      <pane xSplit="2" ySplit="2" topLeftCell="C3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ColWidth="8.90625" defaultRowHeight="15.5" x14ac:dyDescent="0.35"/>
  <cols>
    <col min="1" max="1" width="2.453125" style="1" customWidth="1"/>
    <col min="2" max="2" width="22.6328125" style="1" bestFit="1" customWidth="1"/>
    <col min="3" max="3" width="67.1796875" style="1" bestFit="1" customWidth="1"/>
    <col min="4" max="4" width="21.54296875" style="1" customWidth="1"/>
    <col min="5" max="6" width="17.54296875" style="1" customWidth="1"/>
    <col min="7" max="7" width="10.81640625" style="1" bestFit="1" customWidth="1"/>
    <col min="8" max="8" width="8.90625" style="1"/>
    <col min="9" max="11" width="8.90625" style="1" customWidth="1"/>
    <col min="12" max="16384" width="8.90625" style="1"/>
  </cols>
  <sheetData>
    <row r="1" spans="2:14" ht="16" thickBot="1" x14ac:dyDescent="0.4">
      <c r="E1" s="2">
        <v>7.0000000000000007E-2</v>
      </c>
      <c r="F1" s="2">
        <v>0.1</v>
      </c>
    </row>
    <row r="2" spans="2:14" ht="37.5" thickBot="1" x14ac:dyDescent="0.4">
      <c r="B2" s="3" t="s">
        <v>0</v>
      </c>
      <c r="C2" s="3" t="s">
        <v>1</v>
      </c>
      <c r="D2" s="4" t="s">
        <v>127</v>
      </c>
      <c r="E2" s="5" t="s">
        <v>78</v>
      </c>
      <c r="F2" s="6" t="s">
        <v>79</v>
      </c>
      <c r="G2" s="7"/>
    </row>
    <row r="3" spans="2:14" ht="18.5" x14ac:dyDescent="0.45">
      <c r="B3" s="9" t="s">
        <v>77</v>
      </c>
      <c r="C3" s="20" t="s">
        <v>2</v>
      </c>
      <c r="D3" s="24">
        <v>5250</v>
      </c>
      <c r="E3" s="10">
        <f>ROUND($D3*(1+E$1),0)</f>
        <v>5618</v>
      </c>
      <c r="F3" s="11">
        <f>ROUND($D3*(1+F$1),0)</f>
        <v>5775</v>
      </c>
      <c r="G3" s="17" t="s">
        <v>3</v>
      </c>
      <c r="H3" s="23"/>
      <c r="J3" s="27"/>
      <c r="K3" s="23"/>
      <c r="M3" s="27"/>
      <c r="N3" s="27"/>
    </row>
    <row r="4" spans="2:14" ht="18.5" x14ac:dyDescent="0.45">
      <c r="B4" s="12" t="s">
        <v>77</v>
      </c>
      <c r="C4" s="21" t="s">
        <v>4</v>
      </c>
      <c r="D4" s="25">
        <v>5800</v>
      </c>
      <c r="E4" s="8">
        <f>ROUND($D4*(1+E$1),0)</f>
        <v>6206</v>
      </c>
      <c r="F4" s="13">
        <f t="shared" ref="E4:F35" si="0">ROUND($D4*(1+F$1),0)</f>
        <v>6380</v>
      </c>
      <c r="G4" s="18" t="s">
        <v>3</v>
      </c>
      <c r="H4" s="23"/>
      <c r="J4" s="27"/>
      <c r="K4" s="23"/>
      <c r="M4" s="27"/>
      <c r="N4" s="27"/>
    </row>
    <row r="5" spans="2:14" ht="18.5" x14ac:dyDescent="0.45">
      <c r="B5" s="12" t="s">
        <v>77</v>
      </c>
      <c r="C5" s="21" t="s">
        <v>5</v>
      </c>
      <c r="D5" s="25">
        <v>9350</v>
      </c>
      <c r="E5" s="8">
        <f t="shared" si="0"/>
        <v>10005</v>
      </c>
      <c r="F5" s="13">
        <f t="shared" si="0"/>
        <v>10285</v>
      </c>
      <c r="G5" s="18" t="s">
        <v>3</v>
      </c>
      <c r="H5" s="23"/>
      <c r="J5" s="27"/>
      <c r="K5" s="23"/>
      <c r="M5" s="27"/>
      <c r="N5" s="27"/>
    </row>
    <row r="6" spans="2:14" ht="18.5" x14ac:dyDescent="0.45">
      <c r="B6" s="12" t="s">
        <v>77</v>
      </c>
      <c r="C6" s="21" t="s">
        <v>6</v>
      </c>
      <c r="D6" s="25">
        <v>16900</v>
      </c>
      <c r="E6" s="8">
        <f t="shared" si="0"/>
        <v>18083</v>
      </c>
      <c r="F6" s="13">
        <f t="shared" si="0"/>
        <v>18590</v>
      </c>
      <c r="G6" s="18" t="s">
        <v>3</v>
      </c>
      <c r="H6" s="23"/>
      <c r="J6" s="27"/>
      <c r="K6" s="23"/>
      <c r="M6" s="27"/>
      <c r="N6" s="27"/>
    </row>
    <row r="7" spans="2:14" ht="18.5" x14ac:dyDescent="0.45">
      <c r="B7" s="12" t="s">
        <v>77</v>
      </c>
      <c r="C7" s="21" t="s">
        <v>7</v>
      </c>
      <c r="D7" s="25">
        <v>5150</v>
      </c>
      <c r="E7" s="8">
        <f t="shared" si="0"/>
        <v>5511</v>
      </c>
      <c r="F7" s="13">
        <f t="shared" si="0"/>
        <v>5665</v>
      </c>
      <c r="G7" s="18" t="s">
        <v>3</v>
      </c>
      <c r="H7" s="23"/>
      <c r="J7" s="27"/>
      <c r="K7" s="23"/>
      <c r="M7" s="27"/>
      <c r="N7" s="27"/>
    </row>
    <row r="8" spans="2:14" ht="19" thickBot="1" x14ac:dyDescent="0.5">
      <c r="B8" s="14" t="s">
        <v>77</v>
      </c>
      <c r="C8" s="22" t="s">
        <v>8</v>
      </c>
      <c r="D8" s="26">
        <v>4550</v>
      </c>
      <c r="E8" s="15">
        <f t="shared" si="0"/>
        <v>4869</v>
      </c>
      <c r="F8" s="16">
        <f t="shared" si="0"/>
        <v>5005</v>
      </c>
      <c r="G8" s="19" t="s">
        <v>3</v>
      </c>
      <c r="H8" s="23"/>
      <c r="J8" s="27"/>
      <c r="K8" s="23"/>
      <c r="M8" s="27"/>
      <c r="N8" s="27"/>
    </row>
    <row r="9" spans="2:14" ht="18.5" x14ac:dyDescent="0.45">
      <c r="B9" s="12" t="s">
        <v>9</v>
      </c>
      <c r="C9" s="21" t="s">
        <v>10</v>
      </c>
      <c r="D9" s="25">
        <v>3000</v>
      </c>
      <c r="E9" s="8">
        <f t="shared" si="0"/>
        <v>3210</v>
      </c>
      <c r="F9" s="13">
        <f t="shared" si="0"/>
        <v>3300</v>
      </c>
      <c r="G9" s="18" t="s">
        <v>3</v>
      </c>
      <c r="H9" s="23"/>
      <c r="J9" s="27"/>
      <c r="K9" s="23"/>
      <c r="M9" s="27"/>
      <c r="N9" s="27"/>
    </row>
    <row r="10" spans="2:14" ht="18.5" x14ac:dyDescent="0.45">
      <c r="B10" s="12" t="s">
        <v>9</v>
      </c>
      <c r="C10" s="21" t="s">
        <v>11</v>
      </c>
      <c r="D10" s="25">
        <v>5550</v>
      </c>
      <c r="E10" s="8">
        <f t="shared" si="0"/>
        <v>5939</v>
      </c>
      <c r="F10" s="13">
        <f t="shared" si="0"/>
        <v>6105</v>
      </c>
      <c r="G10" s="18" t="s">
        <v>3</v>
      </c>
      <c r="H10" s="23"/>
      <c r="J10" s="27"/>
      <c r="K10" s="23"/>
      <c r="M10" s="27"/>
      <c r="N10" s="27"/>
    </row>
    <row r="11" spans="2:14" ht="18.5" x14ac:dyDescent="0.45">
      <c r="B11" s="12" t="s">
        <v>9</v>
      </c>
      <c r="C11" s="21" t="s">
        <v>12</v>
      </c>
      <c r="D11" s="25">
        <v>4900</v>
      </c>
      <c r="E11" s="8">
        <f t="shared" si="0"/>
        <v>5243</v>
      </c>
      <c r="F11" s="13">
        <f t="shared" si="0"/>
        <v>5390</v>
      </c>
      <c r="G11" s="18" t="s">
        <v>3</v>
      </c>
      <c r="H11" s="23"/>
      <c r="J11" s="27"/>
      <c r="K11" s="23"/>
      <c r="M11" s="27"/>
      <c r="N11" s="27"/>
    </row>
    <row r="12" spans="2:14" ht="18.5" x14ac:dyDescent="0.45">
      <c r="B12" s="12" t="s">
        <v>9</v>
      </c>
      <c r="C12" s="21" t="s">
        <v>13</v>
      </c>
      <c r="D12" s="25">
        <v>7150</v>
      </c>
      <c r="E12" s="8">
        <f t="shared" si="0"/>
        <v>7651</v>
      </c>
      <c r="F12" s="13">
        <f t="shared" si="0"/>
        <v>7865</v>
      </c>
      <c r="G12" s="18" t="s">
        <v>3</v>
      </c>
      <c r="H12" s="23"/>
      <c r="J12" s="27"/>
      <c r="K12" s="23"/>
      <c r="M12" s="27"/>
      <c r="N12" s="27"/>
    </row>
    <row r="13" spans="2:14" ht="18.5" x14ac:dyDescent="0.45">
      <c r="B13" s="12" t="s">
        <v>9</v>
      </c>
      <c r="C13" s="21" t="s">
        <v>14</v>
      </c>
      <c r="D13" s="25">
        <v>8650</v>
      </c>
      <c r="E13" s="8">
        <f t="shared" si="0"/>
        <v>9256</v>
      </c>
      <c r="F13" s="13">
        <f t="shared" si="0"/>
        <v>9515</v>
      </c>
      <c r="G13" s="18" t="s">
        <v>3</v>
      </c>
      <c r="H13" s="23"/>
      <c r="J13" s="27"/>
      <c r="K13" s="23"/>
      <c r="M13" s="27"/>
      <c r="N13" s="27"/>
    </row>
    <row r="14" spans="2:14" ht="18.5" x14ac:dyDescent="0.45">
      <c r="B14" s="12" t="s">
        <v>9</v>
      </c>
      <c r="C14" s="21" t="s">
        <v>15</v>
      </c>
      <c r="D14" s="25">
        <v>13250</v>
      </c>
      <c r="E14" s="8">
        <f t="shared" si="0"/>
        <v>14178</v>
      </c>
      <c r="F14" s="13">
        <f t="shared" si="0"/>
        <v>14575</v>
      </c>
      <c r="G14" s="18" t="s">
        <v>3</v>
      </c>
      <c r="H14" s="23"/>
      <c r="J14" s="27"/>
      <c r="K14" s="23"/>
      <c r="M14" s="27"/>
      <c r="N14" s="27"/>
    </row>
    <row r="15" spans="2:14" ht="18.5" x14ac:dyDescent="0.45">
      <c r="B15" s="12" t="s">
        <v>9</v>
      </c>
      <c r="C15" s="21" t="s">
        <v>16</v>
      </c>
      <c r="D15" s="25">
        <v>13650</v>
      </c>
      <c r="E15" s="8">
        <f t="shared" si="0"/>
        <v>14606</v>
      </c>
      <c r="F15" s="13">
        <f t="shared" si="0"/>
        <v>15015</v>
      </c>
      <c r="G15" s="18" t="s">
        <v>3</v>
      </c>
      <c r="H15" s="23"/>
      <c r="J15" s="27"/>
      <c r="K15" s="23"/>
      <c r="M15" s="27"/>
      <c r="N15" s="27"/>
    </row>
    <row r="16" spans="2:14" ht="18.5" x14ac:dyDescent="0.45">
      <c r="B16" s="12" t="s">
        <v>9</v>
      </c>
      <c r="C16" s="21" t="s">
        <v>17</v>
      </c>
      <c r="D16" s="25">
        <v>15800.000000000002</v>
      </c>
      <c r="E16" s="8">
        <f t="shared" si="0"/>
        <v>16906</v>
      </c>
      <c r="F16" s="13">
        <f t="shared" si="0"/>
        <v>17380</v>
      </c>
      <c r="G16" s="18" t="s">
        <v>3</v>
      </c>
      <c r="H16" s="23"/>
      <c r="J16" s="27"/>
      <c r="K16" s="23"/>
      <c r="M16" s="27"/>
      <c r="N16" s="27"/>
    </row>
    <row r="17" spans="2:14" ht="18.5" x14ac:dyDescent="0.45">
      <c r="B17" s="12" t="s">
        <v>9</v>
      </c>
      <c r="C17" s="21" t="s">
        <v>18</v>
      </c>
      <c r="D17" s="25">
        <v>3000</v>
      </c>
      <c r="E17" s="8">
        <f t="shared" si="0"/>
        <v>3210</v>
      </c>
      <c r="F17" s="13">
        <f t="shared" si="0"/>
        <v>3300</v>
      </c>
      <c r="G17" s="18" t="s">
        <v>3</v>
      </c>
      <c r="H17" s="23"/>
      <c r="J17" s="27"/>
      <c r="K17" s="23"/>
      <c r="M17" s="27"/>
      <c r="N17" s="27"/>
    </row>
    <row r="18" spans="2:14" ht="18.5" x14ac:dyDescent="0.45">
      <c r="B18" s="12" t="s">
        <v>9</v>
      </c>
      <c r="C18" s="21" t="s">
        <v>19</v>
      </c>
      <c r="D18" s="25">
        <v>7150</v>
      </c>
      <c r="E18" s="8">
        <f t="shared" si="0"/>
        <v>7651</v>
      </c>
      <c r="F18" s="13">
        <f t="shared" si="0"/>
        <v>7865</v>
      </c>
      <c r="G18" s="18" t="s">
        <v>3</v>
      </c>
      <c r="H18" s="23"/>
      <c r="J18" s="27"/>
      <c r="K18" s="23"/>
      <c r="M18" s="27"/>
      <c r="N18" s="27"/>
    </row>
    <row r="19" spans="2:14" ht="18.5" x14ac:dyDescent="0.45">
      <c r="B19" s="12" t="s">
        <v>9</v>
      </c>
      <c r="C19" s="21" t="s">
        <v>20</v>
      </c>
      <c r="D19" s="25">
        <v>3000</v>
      </c>
      <c r="E19" s="8">
        <f t="shared" si="0"/>
        <v>3210</v>
      </c>
      <c r="F19" s="13">
        <f t="shared" si="0"/>
        <v>3300</v>
      </c>
      <c r="G19" s="18" t="s">
        <v>3</v>
      </c>
      <c r="H19" s="23"/>
      <c r="J19" s="27"/>
      <c r="K19" s="23"/>
      <c r="M19" s="27"/>
      <c r="N19" s="27"/>
    </row>
    <row r="20" spans="2:14" ht="19" thickBot="1" x14ac:dyDescent="0.5">
      <c r="B20" s="14" t="s">
        <v>9</v>
      </c>
      <c r="C20" s="22" t="s">
        <v>21</v>
      </c>
      <c r="D20" s="26">
        <v>7150</v>
      </c>
      <c r="E20" s="15">
        <f t="shared" si="0"/>
        <v>7651</v>
      </c>
      <c r="F20" s="16">
        <f t="shared" si="0"/>
        <v>7865</v>
      </c>
      <c r="G20" s="19" t="s">
        <v>3</v>
      </c>
      <c r="H20" s="23"/>
      <c r="J20" s="27"/>
      <c r="K20" s="23"/>
      <c r="M20" s="27"/>
      <c r="N20" s="27"/>
    </row>
    <row r="21" spans="2:14" ht="18.5" x14ac:dyDescent="0.45">
      <c r="B21" s="9" t="s">
        <v>22</v>
      </c>
      <c r="C21" s="20" t="s">
        <v>23</v>
      </c>
      <c r="D21" s="24">
        <v>600</v>
      </c>
      <c r="E21" s="10">
        <f t="shared" si="0"/>
        <v>642</v>
      </c>
      <c r="F21" s="11">
        <f t="shared" si="0"/>
        <v>660</v>
      </c>
      <c r="G21" s="17" t="s">
        <v>3</v>
      </c>
      <c r="H21" s="23"/>
      <c r="J21" s="27"/>
      <c r="K21" s="23"/>
      <c r="M21" s="27"/>
      <c r="N21" s="27"/>
    </row>
    <row r="22" spans="2:14" ht="18.5" x14ac:dyDescent="0.45">
      <c r="B22" s="12" t="s">
        <v>22</v>
      </c>
      <c r="C22" s="21" t="s">
        <v>24</v>
      </c>
      <c r="D22" s="25">
        <v>700</v>
      </c>
      <c r="E22" s="8">
        <f t="shared" si="0"/>
        <v>749</v>
      </c>
      <c r="F22" s="13">
        <f t="shared" si="0"/>
        <v>770</v>
      </c>
      <c r="G22" s="18" t="s">
        <v>3</v>
      </c>
      <c r="H22" s="23"/>
      <c r="J22" s="27"/>
      <c r="K22" s="23"/>
      <c r="M22" s="27"/>
      <c r="N22" s="27"/>
    </row>
    <row r="23" spans="2:14" ht="18.5" x14ac:dyDescent="0.45">
      <c r="B23" s="12" t="s">
        <v>22</v>
      </c>
      <c r="C23" s="21" t="s">
        <v>25</v>
      </c>
      <c r="D23" s="25">
        <v>1150</v>
      </c>
      <c r="E23" s="8">
        <f t="shared" si="0"/>
        <v>1231</v>
      </c>
      <c r="F23" s="13">
        <f t="shared" si="0"/>
        <v>1265</v>
      </c>
      <c r="G23" s="18" t="s">
        <v>3</v>
      </c>
      <c r="H23" s="23"/>
      <c r="J23" s="27"/>
      <c r="K23" s="23"/>
      <c r="M23" s="27"/>
      <c r="N23" s="27"/>
    </row>
    <row r="24" spans="2:14" ht="18.5" x14ac:dyDescent="0.45">
      <c r="B24" s="12" t="s">
        <v>22</v>
      </c>
      <c r="C24" s="21" t="s">
        <v>26</v>
      </c>
      <c r="D24" s="25">
        <v>2100</v>
      </c>
      <c r="E24" s="8">
        <f t="shared" si="0"/>
        <v>2247</v>
      </c>
      <c r="F24" s="13">
        <f t="shared" si="0"/>
        <v>2310</v>
      </c>
      <c r="G24" s="18" t="s">
        <v>3</v>
      </c>
      <c r="H24" s="23"/>
      <c r="J24" s="27"/>
      <c r="K24" s="23"/>
      <c r="M24" s="27"/>
      <c r="N24" s="27"/>
    </row>
    <row r="25" spans="2:14" ht="18.5" x14ac:dyDescent="0.45">
      <c r="B25" s="12" t="s">
        <v>22</v>
      </c>
      <c r="C25" s="21" t="s">
        <v>27</v>
      </c>
      <c r="D25" s="25">
        <v>650</v>
      </c>
      <c r="E25" s="8">
        <f t="shared" si="0"/>
        <v>696</v>
      </c>
      <c r="F25" s="13">
        <f t="shared" si="0"/>
        <v>715</v>
      </c>
      <c r="G25" s="18" t="s">
        <v>3</v>
      </c>
      <c r="H25" s="23"/>
      <c r="J25" s="27"/>
      <c r="K25" s="23"/>
      <c r="M25" s="27"/>
      <c r="N25" s="27"/>
    </row>
    <row r="26" spans="2:14" ht="18.5" x14ac:dyDescent="0.45">
      <c r="B26" s="12" t="s">
        <v>22</v>
      </c>
      <c r="C26" s="21" t="s">
        <v>28</v>
      </c>
      <c r="D26" s="25">
        <v>600</v>
      </c>
      <c r="E26" s="8">
        <f t="shared" si="0"/>
        <v>642</v>
      </c>
      <c r="F26" s="13">
        <f t="shared" si="0"/>
        <v>660</v>
      </c>
      <c r="G26" s="18" t="s">
        <v>3</v>
      </c>
      <c r="H26" s="23"/>
      <c r="J26" s="27"/>
      <c r="K26" s="23"/>
      <c r="M26" s="27"/>
      <c r="N26" s="27"/>
    </row>
    <row r="27" spans="2:14" ht="19" thickBot="1" x14ac:dyDescent="0.5">
      <c r="B27" s="14" t="s">
        <v>22</v>
      </c>
      <c r="C27" s="22" t="s">
        <v>29</v>
      </c>
      <c r="D27" s="26">
        <v>450.00000000000006</v>
      </c>
      <c r="E27" s="15">
        <f t="shared" si="0"/>
        <v>482</v>
      </c>
      <c r="F27" s="16">
        <f t="shared" si="0"/>
        <v>495</v>
      </c>
      <c r="G27" s="19" t="s">
        <v>3</v>
      </c>
      <c r="H27" s="23"/>
      <c r="J27" s="27"/>
      <c r="K27" s="23"/>
      <c r="M27" s="27"/>
      <c r="N27" s="27"/>
    </row>
    <row r="28" spans="2:14" ht="18.5" x14ac:dyDescent="0.45">
      <c r="B28" s="9" t="s">
        <v>80</v>
      </c>
      <c r="C28" s="20" t="s">
        <v>30</v>
      </c>
      <c r="D28" s="24">
        <v>1490</v>
      </c>
      <c r="E28" s="10">
        <f t="shared" si="0"/>
        <v>1594</v>
      </c>
      <c r="F28" s="11">
        <f t="shared" si="0"/>
        <v>1639</v>
      </c>
      <c r="G28" s="17" t="s">
        <v>3</v>
      </c>
      <c r="H28" s="23"/>
      <c r="J28" s="27"/>
      <c r="K28" s="23"/>
      <c r="M28" s="27"/>
      <c r="N28" s="27"/>
    </row>
    <row r="29" spans="2:14" ht="18.5" x14ac:dyDescent="0.45">
      <c r="B29" s="12" t="s">
        <v>80</v>
      </c>
      <c r="C29" s="21" t="s">
        <v>31</v>
      </c>
      <c r="D29" s="25">
        <v>220</v>
      </c>
      <c r="E29" s="8">
        <f t="shared" si="0"/>
        <v>235</v>
      </c>
      <c r="F29" s="13">
        <f t="shared" si="0"/>
        <v>242</v>
      </c>
      <c r="G29" s="18" t="s">
        <v>3</v>
      </c>
      <c r="H29" s="23"/>
      <c r="J29" s="27"/>
      <c r="K29" s="23"/>
      <c r="M29" s="27"/>
      <c r="N29" s="27"/>
    </row>
    <row r="30" spans="2:14" ht="18.5" x14ac:dyDescent="0.45">
      <c r="B30" s="12" t="s">
        <v>80</v>
      </c>
      <c r="C30" s="21" t="s">
        <v>32</v>
      </c>
      <c r="D30" s="25">
        <v>2650</v>
      </c>
      <c r="E30" s="8">
        <f t="shared" si="0"/>
        <v>2836</v>
      </c>
      <c r="F30" s="13">
        <f t="shared" si="0"/>
        <v>2915</v>
      </c>
      <c r="G30" s="18" t="s">
        <v>3</v>
      </c>
      <c r="H30" s="23"/>
      <c r="J30" s="27"/>
      <c r="K30" s="23"/>
      <c r="M30" s="27"/>
      <c r="N30" s="27"/>
    </row>
    <row r="31" spans="2:14" ht="18.5" x14ac:dyDescent="0.45">
      <c r="B31" s="12" t="s">
        <v>80</v>
      </c>
      <c r="C31" s="21" t="s">
        <v>33</v>
      </c>
      <c r="D31" s="25">
        <v>750</v>
      </c>
      <c r="E31" s="8">
        <f t="shared" si="0"/>
        <v>803</v>
      </c>
      <c r="F31" s="13">
        <f t="shared" si="0"/>
        <v>825</v>
      </c>
      <c r="G31" s="18" t="s">
        <v>3</v>
      </c>
      <c r="H31" s="23"/>
      <c r="J31" s="27"/>
      <c r="K31" s="23"/>
      <c r="M31" s="27"/>
      <c r="N31" s="27"/>
    </row>
    <row r="32" spans="2:14" ht="18.5" x14ac:dyDescent="0.45">
      <c r="B32" s="12" t="s">
        <v>80</v>
      </c>
      <c r="C32" s="21" t="s">
        <v>34</v>
      </c>
      <c r="D32" s="25">
        <v>750</v>
      </c>
      <c r="E32" s="8">
        <f t="shared" si="0"/>
        <v>803</v>
      </c>
      <c r="F32" s="13">
        <f t="shared" si="0"/>
        <v>825</v>
      </c>
      <c r="G32" s="18" t="s">
        <v>3</v>
      </c>
      <c r="H32" s="23"/>
      <c r="J32" s="27"/>
      <c r="K32" s="23"/>
      <c r="M32" s="27"/>
      <c r="N32" s="27"/>
    </row>
    <row r="33" spans="2:14" ht="18.5" x14ac:dyDescent="0.45">
      <c r="B33" s="12" t="s">
        <v>80</v>
      </c>
      <c r="C33" s="21" t="s">
        <v>35</v>
      </c>
      <c r="D33" s="25">
        <v>750</v>
      </c>
      <c r="E33" s="8">
        <f t="shared" si="0"/>
        <v>803</v>
      </c>
      <c r="F33" s="13">
        <f t="shared" si="0"/>
        <v>825</v>
      </c>
      <c r="G33" s="18" t="s">
        <v>3</v>
      </c>
      <c r="H33" s="23"/>
      <c r="J33" s="27"/>
      <c r="K33" s="23"/>
      <c r="M33" s="27"/>
      <c r="N33" s="27"/>
    </row>
    <row r="34" spans="2:14" ht="18.5" x14ac:dyDescent="0.45">
      <c r="B34" s="12" t="s">
        <v>80</v>
      </c>
      <c r="C34" s="21" t="s">
        <v>36</v>
      </c>
      <c r="D34" s="25">
        <v>750</v>
      </c>
      <c r="E34" s="8">
        <f t="shared" si="0"/>
        <v>803</v>
      </c>
      <c r="F34" s="13">
        <f t="shared" si="0"/>
        <v>825</v>
      </c>
      <c r="G34" s="18" t="s">
        <v>3</v>
      </c>
      <c r="H34" s="23"/>
      <c r="J34" s="27"/>
      <c r="K34" s="23"/>
      <c r="M34" s="27"/>
      <c r="N34" s="27"/>
    </row>
    <row r="35" spans="2:14" ht="18.5" x14ac:dyDescent="0.45">
      <c r="B35" s="12" t="s">
        <v>80</v>
      </c>
      <c r="C35" s="21" t="s">
        <v>37</v>
      </c>
      <c r="D35" s="25">
        <v>1800</v>
      </c>
      <c r="E35" s="8">
        <f t="shared" si="0"/>
        <v>1926</v>
      </c>
      <c r="F35" s="13">
        <f t="shared" si="0"/>
        <v>1980</v>
      </c>
      <c r="G35" s="18" t="s">
        <v>3</v>
      </c>
      <c r="H35" s="23"/>
      <c r="J35" s="27"/>
      <c r="K35" s="23"/>
      <c r="M35" s="27"/>
      <c r="N35" s="27"/>
    </row>
    <row r="36" spans="2:14" ht="18.5" x14ac:dyDescent="0.45">
      <c r="B36" s="12" t="s">
        <v>80</v>
      </c>
      <c r="C36" s="21" t="s">
        <v>38</v>
      </c>
      <c r="D36" s="25">
        <v>390</v>
      </c>
      <c r="E36" s="8">
        <f t="shared" ref="E36:F67" si="1">ROUND($D36*(1+E$1),0)</f>
        <v>417</v>
      </c>
      <c r="F36" s="13">
        <f t="shared" si="1"/>
        <v>429</v>
      </c>
      <c r="G36" s="18" t="s">
        <v>3</v>
      </c>
      <c r="H36" s="23"/>
      <c r="J36" s="27"/>
      <c r="K36" s="23"/>
      <c r="M36" s="27"/>
      <c r="N36" s="27"/>
    </row>
    <row r="37" spans="2:14" ht="18.5" x14ac:dyDescent="0.45">
      <c r="B37" s="12" t="s">
        <v>80</v>
      </c>
      <c r="C37" s="21" t="s">
        <v>39</v>
      </c>
      <c r="D37" s="25">
        <v>750</v>
      </c>
      <c r="E37" s="8">
        <f t="shared" si="1"/>
        <v>803</v>
      </c>
      <c r="F37" s="13">
        <f t="shared" si="1"/>
        <v>825</v>
      </c>
      <c r="G37" s="18" t="s">
        <v>3</v>
      </c>
      <c r="H37" s="23"/>
      <c r="J37" s="27"/>
      <c r="K37" s="23"/>
      <c r="M37" s="27"/>
      <c r="N37" s="27"/>
    </row>
    <row r="38" spans="2:14" ht="19" thickBot="1" x14ac:dyDescent="0.5">
      <c r="B38" s="14" t="s">
        <v>80</v>
      </c>
      <c r="C38" s="22" t="s">
        <v>40</v>
      </c>
      <c r="D38" s="26">
        <v>390</v>
      </c>
      <c r="E38" s="15">
        <f t="shared" si="1"/>
        <v>417</v>
      </c>
      <c r="F38" s="16">
        <f t="shared" si="1"/>
        <v>429</v>
      </c>
      <c r="G38" s="19" t="s">
        <v>3</v>
      </c>
      <c r="H38" s="23"/>
      <c r="J38" s="27"/>
      <c r="K38" s="23"/>
      <c r="M38" s="27"/>
      <c r="N38" s="27"/>
    </row>
    <row r="39" spans="2:14" ht="18.5" x14ac:dyDescent="0.45">
      <c r="B39" s="9" t="s">
        <v>41</v>
      </c>
      <c r="C39" s="20" t="s">
        <v>42</v>
      </c>
      <c r="D39" s="24">
        <v>1170</v>
      </c>
      <c r="E39" s="10">
        <f t="shared" si="1"/>
        <v>1252</v>
      </c>
      <c r="F39" s="11">
        <f t="shared" si="1"/>
        <v>1287</v>
      </c>
      <c r="G39" s="17" t="s">
        <v>43</v>
      </c>
      <c r="H39" s="23"/>
      <c r="J39" s="27"/>
      <c r="K39" s="23"/>
      <c r="M39" s="27"/>
      <c r="N39" s="27"/>
    </row>
    <row r="40" spans="2:14" ht="18.5" x14ac:dyDescent="0.45">
      <c r="B40" s="12" t="s">
        <v>41</v>
      </c>
      <c r="C40" s="21" t="s">
        <v>100</v>
      </c>
      <c r="D40" s="25">
        <v>1950</v>
      </c>
      <c r="E40" s="8">
        <f t="shared" si="1"/>
        <v>2087</v>
      </c>
      <c r="F40" s="13">
        <f t="shared" si="1"/>
        <v>2145</v>
      </c>
      <c r="G40" s="18" t="s">
        <v>43</v>
      </c>
      <c r="H40" s="23"/>
      <c r="J40" s="27"/>
      <c r="K40" s="23"/>
      <c r="M40" s="27"/>
      <c r="N40" s="27"/>
    </row>
    <row r="41" spans="2:14" ht="18.5" x14ac:dyDescent="0.45">
      <c r="B41" s="12" t="s">
        <v>41</v>
      </c>
      <c r="C41" s="21" t="s">
        <v>44</v>
      </c>
      <c r="D41" s="25">
        <v>890</v>
      </c>
      <c r="E41" s="8">
        <f t="shared" si="1"/>
        <v>952</v>
      </c>
      <c r="F41" s="13">
        <f t="shared" si="1"/>
        <v>979</v>
      </c>
      <c r="G41" s="18" t="s">
        <v>43</v>
      </c>
      <c r="H41" s="23"/>
      <c r="J41" s="27"/>
      <c r="K41" s="23"/>
      <c r="M41" s="27"/>
      <c r="N41" s="27"/>
    </row>
    <row r="42" spans="2:14" ht="18.5" x14ac:dyDescent="0.45">
      <c r="B42" s="12" t="s">
        <v>41</v>
      </c>
      <c r="C42" s="21" t="s">
        <v>101</v>
      </c>
      <c r="D42" s="25">
        <v>1589.9999999999998</v>
      </c>
      <c r="E42" s="8">
        <f t="shared" si="1"/>
        <v>1701</v>
      </c>
      <c r="F42" s="13">
        <f t="shared" si="1"/>
        <v>1749</v>
      </c>
      <c r="G42" s="18" t="s">
        <v>43</v>
      </c>
      <c r="H42" s="23"/>
      <c r="J42" s="27"/>
      <c r="K42" s="23"/>
      <c r="M42" s="27"/>
      <c r="N42" s="27"/>
    </row>
    <row r="43" spans="2:14" ht="18.5" x14ac:dyDescent="0.45">
      <c r="B43" s="12" t="s">
        <v>41</v>
      </c>
      <c r="C43" s="21" t="s">
        <v>102</v>
      </c>
      <c r="D43" s="25">
        <v>2240</v>
      </c>
      <c r="E43" s="8">
        <f t="shared" si="1"/>
        <v>2397</v>
      </c>
      <c r="F43" s="13">
        <f t="shared" si="1"/>
        <v>2464</v>
      </c>
      <c r="G43" s="18" t="s">
        <v>43</v>
      </c>
      <c r="H43" s="23"/>
      <c r="J43" s="27"/>
      <c r="K43" s="23"/>
      <c r="M43" s="27"/>
      <c r="N43" s="27"/>
    </row>
    <row r="44" spans="2:14" ht="18.5" x14ac:dyDescent="0.45">
      <c r="B44" s="12" t="s">
        <v>41</v>
      </c>
      <c r="C44" s="21" t="s">
        <v>45</v>
      </c>
      <c r="D44" s="25">
        <v>1360</v>
      </c>
      <c r="E44" s="8">
        <f t="shared" si="1"/>
        <v>1455</v>
      </c>
      <c r="F44" s="13">
        <f t="shared" si="1"/>
        <v>1496</v>
      </c>
      <c r="G44" s="18" t="s">
        <v>43</v>
      </c>
      <c r="H44" s="23"/>
      <c r="J44" s="27"/>
      <c r="K44" s="23"/>
      <c r="M44" s="27"/>
      <c r="N44" s="27"/>
    </row>
    <row r="45" spans="2:14" ht="18.5" x14ac:dyDescent="0.45">
      <c r="B45" s="12" t="s">
        <v>41</v>
      </c>
      <c r="C45" s="21" t="s">
        <v>103</v>
      </c>
      <c r="D45" s="25">
        <v>2070</v>
      </c>
      <c r="E45" s="8">
        <f t="shared" si="1"/>
        <v>2215</v>
      </c>
      <c r="F45" s="13">
        <f t="shared" si="1"/>
        <v>2277</v>
      </c>
      <c r="G45" s="18" t="s">
        <v>43</v>
      </c>
      <c r="H45" s="23"/>
      <c r="J45" s="27"/>
      <c r="K45" s="23"/>
      <c r="M45" s="27"/>
      <c r="N45" s="27"/>
    </row>
    <row r="46" spans="2:14" ht="18.5" x14ac:dyDescent="0.45">
      <c r="B46" s="12" t="s">
        <v>41</v>
      </c>
      <c r="C46" s="21" t="s">
        <v>104</v>
      </c>
      <c r="D46" s="25">
        <v>2070</v>
      </c>
      <c r="E46" s="8">
        <f t="shared" si="1"/>
        <v>2215</v>
      </c>
      <c r="F46" s="13">
        <f t="shared" si="1"/>
        <v>2277</v>
      </c>
      <c r="G46" s="18" t="s">
        <v>43</v>
      </c>
      <c r="H46" s="23"/>
      <c r="J46" s="27"/>
      <c r="K46" s="23"/>
      <c r="M46" s="27"/>
      <c r="N46" s="27"/>
    </row>
    <row r="47" spans="2:14" ht="18.5" x14ac:dyDescent="0.45">
      <c r="B47" s="12" t="s">
        <v>41</v>
      </c>
      <c r="C47" s="21" t="s">
        <v>105</v>
      </c>
      <c r="D47" s="25">
        <v>2830</v>
      </c>
      <c r="E47" s="8">
        <f t="shared" si="1"/>
        <v>3028</v>
      </c>
      <c r="F47" s="13">
        <f t="shared" si="1"/>
        <v>3113</v>
      </c>
      <c r="G47" s="18" t="s">
        <v>43</v>
      </c>
      <c r="H47" s="23"/>
      <c r="J47" s="27"/>
      <c r="K47" s="23"/>
      <c r="M47" s="27"/>
      <c r="N47" s="27"/>
    </row>
    <row r="48" spans="2:14" ht="18.5" x14ac:dyDescent="0.45">
      <c r="B48" s="12" t="s">
        <v>41</v>
      </c>
      <c r="C48" s="21" t="s">
        <v>106</v>
      </c>
      <c r="D48" s="25">
        <v>2830</v>
      </c>
      <c r="E48" s="8">
        <f t="shared" si="1"/>
        <v>3028</v>
      </c>
      <c r="F48" s="13">
        <f t="shared" si="1"/>
        <v>3113</v>
      </c>
      <c r="G48" s="18" t="s">
        <v>43</v>
      </c>
      <c r="H48" s="23"/>
      <c r="J48" s="27"/>
      <c r="K48" s="23"/>
      <c r="M48" s="27"/>
      <c r="N48" s="27"/>
    </row>
    <row r="49" spans="2:14" ht="18.5" x14ac:dyDescent="0.45">
      <c r="B49" s="12" t="s">
        <v>41</v>
      </c>
      <c r="C49" s="21" t="s">
        <v>107</v>
      </c>
      <c r="D49" s="25">
        <v>3540</v>
      </c>
      <c r="E49" s="8">
        <f t="shared" si="1"/>
        <v>3788</v>
      </c>
      <c r="F49" s="13">
        <f t="shared" si="1"/>
        <v>3894</v>
      </c>
      <c r="G49" s="18" t="s">
        <v>43</v>
      </c>
      <c r="H49" s="23"/>
      <c r="J49" s="27"/>
      <c r="K49" s="23"/>
      <c r="M49" s="27"/>
      <c r="N49" s="27"/>
    </row>
    <row r="50" spans="2:14" ht="18.5" x14ac:dyDescent="0.45">
      <c r="B50" s="12" t="s">
        <v>41</v>
      </c>
      <c r="C50" s="21" t="s">
        <v>46</v>
      </c>
      <c r="D50" s="25">
        <v>939.99999999999977</v>
      </c>
      <c r="E50" s="8">
        <f t="shared" si="1"/>
        <v>1006</v>
      </c>
      <c r="F50" s="13">
        <f t="shared" si="1"/>
        <v>1034</v>
      </c>
      <c r="G50" s="18" t="s">
        <v>43</v>
      </c>
      <c r="H50" s="23"/>
      <c r="J50" s="27"/>
      <c r="K50" s="23"/>
      <c r="M50" s="27"/>
      <c r="N50" s="27"/>
    </row>
    <row r="51" spans="2:14" ht="18.5" x14ac:dyDescent="0.45">
      <c r="B51" s="12" t="s">
        <v>41</v>
      </c>
      <c r="C51" s="21" t="s">
        <v>47</v>
      </c>
      <c r="D51" s="25">
        <v>2240</v>
      </c>
      <c r="E51" s="8">
        <f t="shared" si="1"/>
        <v>2397</v>
      </c>
      <c r="F51" s="13">
        <f t="shared" si="1"/>
        <v>2464</v>
      </c>
      <c r="G51" s="18" t="s">
        <v>43</v>
      </c>
      <c r="H51" s="23"/>
      <c r="J51" s="27"/>
      <c r="K51" s="23"/>
      <c r="M51" s="27"/>
      <c r="N51" s="27"/>
    </row>
    <row r="52" spans="2:14" ht="18.5" x14ac:dyDescent="0.45">
      <c r="B52" s="12" t="s">
        <v>41</v>
      </c>
      <c r="C52" s="21" t="s">
        <v>108</v>
      </c>
      <c r="D52" s="25">
        <v>3070</v>
      </c>
      <c r="E52" s="8">
        <f t="shared" si="1"/>
        <v>3285</v>
      </c>
      <c r="F52" s="13">
        <f t="shared" si="1"/>
        <v>3377</v>
      </c>
      <c r="G52" s="18" t="s">
        <v>43</v>
      </c>
      <c r="H52" s="23"/>
      <c r="J52" s="27"/>
      <c r="K52" s="23"/>
      <c r="M52" s="27"/>
      <c r="N52" s="27"/>
    </row>
    <row r="53" spans="2:14" ht="18.5" x14ac:dyDescent="0.45">
      <c r="B53" s="12" t="s">
        <v>41</v>
      </c>
      <c r="C53" s="21" t="s">
        <v>109</v>
      </c>
      <c r="D53" s="25">
        <v>3070</v>
      </c>
      <c r="E53" s="8">
        <f t="shared" si="1"/>
        <v>3285</v>
      </c>
      <c r="F53" s="13">
        <f t="shared" si="1"/>
        <v>3377</v>
      </c>
      <c r="G53" s="18" t="s">
        <v>43</v>
      </c>
      <c r="H53" s="23"/>
      <c r="J53" s="27"/>
      <c r="K53" s="23"/>
      <c r="M53" s="27"/>
      <c r="N53" s="27"/>
    </row>
    <row r="54" spans="2:14" ht="18.5" x14ac:dyDescent="0.45">
      <c r="B54" s="12" t="s">
        <v>41</v>
      </c>
      <c r="C54" s="21" t="s">
        <v>110</v>
      </c>
      <c r="D54" s="25">
        <v>3660</v>
      </c>
      <c r="E54" s="8">
        <f t="shared" si="1"/>
        <v>3916</v>
      </c>
      <c r="F54" s="13">
        <f t="shared" si="1"/>
        <v>4026</v>
      </c>
      <c r="G54" s="18" t="s">
        <v>43</v>
      </c>
      <c r="H54" s="23"/>
      <c r="J54" s="27"/>
      <c r="K54" s="23"/>
      <c r="M54" s="27"/>
      <c r="N54" s="27"/>
    </row>
    <row r="55" spans="2:14" ht="18.5" x14ac:dyDescent="0.45">
      <c r="B55" s="12" t="s">
        <v>41</v>
      </c>
      <c r="C55" s="21" t="s">
        <v>111</v>
      </c>
      <c r="D55" s="25">
        <v>3660</v>
      </c>
      <c r="E55" s="8">
        <f t="shared" si="1"/>
        <v>3916</v>
      </c>
      <c r="F55" s="13">
        <f t="shared" si="1"/>
        <v>4026</v>
      </c>
      <c r="G55" s="18" t="s">
        <v>43</v>
      </c>
      <c r="H55" s="23"/>
      <c r="J55" s="27"/>
      <c r="K55" s="23"/>
      <c r="M55" s="27"/>
      <c r="N55" s="27"/>
    </row>
    <row r="56" spans="2:14" ht="18.5" x14ac:dyDescent="0.45">
      <c r="B56" s="12" t="s">
        <v>41</v>
      </c>
      <c r="C56" s="21" t="s">
        <v>112</v>
      </c>
      <c r="D56" s="25">
        <v>4370</v>
      </c>
      <c r="E56" s="8">
        <f t="shared" si="1"/>
        <v>4676</v>
      </c>
      <c r="F56" s="13">
        <f t="shared" si="1"/>
        <v>4807</v>
      </c>
      <c r="G56" s="18" t="s">
        <v>43</v>
      </c>
      <c r="H56" s="23"/>
      <c r="J56" s="27"/>
      <c r="K56" s="23"/>
      <c r="M56" s="27"/>
      <c r="N56" s="27"/>
    </row>
    <row r="57" spans="2:14" ht="18.5" x14ac:dyDescent="0.45">
      <c r="B57" s="12" t="s">
        <v>41</v>
      </c>
      <c r="C57" s="21" t="s">
        <v>48</v>
      </c>
      <c r="D57" s="25">
        <v>770</v>
      </c>
      <c r="E57" s="8">
        <f t="shared" si="1"/>
        <v>824</v>
      </c>
      <c r="F57" s="13">
        <f t="shared" si="1"/>
        <v>847</v>
      </c>
      <c r="G57" s="18" t="s">
        <v>43</v>
      </c>
      <c r="H57" s="23"/>
      <c r="J57" s="27"/>
      <c r="K57" s="23"/>
      <c r="M57" s="27"/>
      <c r="N57" s="27"/>
    </row>
    <row r="58" spans="2:14" ht="18.5" x14ac:dyDescent="0.45">
      <c r="B58" s="12" t="s">
        <v>41</v>
      </c>
      <c r="C58" s="21" t="s">
        <v>113</v>
      </c>
      <c r="D58" s="25">
        <v>1420</v>
      </c>
      <c r="E58" s="8">
        <f t="shared" si="1"/>
        <v>1519</v>
      </c>
      <c r="F58" s="13">
        <f t="shared" si="1"/>
        <v>1562</v>
      </c>
      <c r="G58" s="18" t="s">
        <v>43</v>
      </c>
      <c r="H58" s="23"/>
      <c r="J58" s="27"/>
      <c r="K58" s="23"/>
      <c r="M58" s="27"/>
      <c r="N58" s="27"/>
    </row>
    <row r="59" spans="2:14" ht="19" thickBot="1" x14ac:dyDescent="0.5">
      <c r="B59" s="14" t="s">
        <v>41</v>
      </c>
      <c r="C59" s="22" t="s">
        <v>49</v>
      </c>
      <c r="D59" s="26">
        <v>770</v>
      </c>
      <c r="E59" s="15">
        <f t="shared" si="1"/>
        <v>824</v>
      </c>
      <c r="F59" s="16">
        <f t="shared" si="1"/>
        <v>847</v>
      </c>
      <c r="G59" s="19" t="s">
        <v>43</v>
      </c>
      <c r="H59" s="23"/>
      <c r="J59" s="27"/>
      <c r="K59" s="23"/>
      <c r="M59" s="27"/>
      <c r="N59" s="27"/>
    </row>
    <row r="60" spans="2:14" ht="18.5" x14ac:dyDescent="0.45">
      <c r="B60" s="9" t="s">
        <v>50</v>
      </c>
      <c r="C60" s="20" t="s">
        <v>51</v>
      </c>
      <c r="D60" s="24">
        <v>840</v>
      </c>
      <c r="E60" s="10">
        <f t="shared" si="1"/>
        <v>899</v>
      </c>
      <c r="F60" s="11">
        <f t="shared" si="1"/>
        <v>924</v>
      </c>
      <c r="G60" s="17" t="s">
        <v>43</v>
      </c>
      <c r="H60" s="23"/>
      <c r="J60" s="27"/>
      <c r="K60" s="23"/>
      <c r="M60" s="27"/>
      <c r="N60" s="27"/>
    </row>
    <row r="61" spans="2:14" ht="18.5" x14ac:dyDescent="0.45">
      <c r="B61" s="12" t="s">
        <v>50</v>
      </c>
      <c r="C61" s="21" t="s">
        <v>52</v>
      </c>
      <c r="D61" s="25">
        <v>2690</v>
      </c>
      <c r="E61" s="8">
        <f t="shared" si="1"/>
        <v>2878</v>
      </c>
      <c r="F61" s="13">
        <f t="shared" si="1"/>
        <v>2959</v>
      </c>
      <c r="G61" s="18" t="s">
        <v>43</v>
      </c>
      <c r="H61" s="23"/>
      <c r="J61" s="27"/>
      <c r="K61" s="23"/>
      <c r="M61" s="27"/>
      <c r="N61" s="27"/>
    </row>
    <row r="62" spans="2:14" ht="18.5" x14ac:dyDescent="0.45">
      <c r="B62" s="12" t="s">
        <v>50</v>
      </c>
      <c r="C62" s="21" t="s">
        <v>53</v>
      </c>
      <c r="D62" s="25">
        <v>4089.9999999999995</v>
      </c>
      <c r="E62" s="8">
        <f t="shared" si="1"/>
        <v>4376</v>
      </c>
      <c r="F62" s="13">
        <f t="shared" si="1"/>
        <v>4499</v>
      </c>
      <c r="G62" s="18" t="s">
        <v>43</v>
      </c>
      <c r="H62" s="23"/>
      <c r="J62" s="27"/>
      <c r="K62" s="23"/>
      <c r="M62" s="27"/>
      <c r="N62" s="27"/>
    </row>
    <row r="63" spans="2:14" ht="18.5" x14ac:dyDescent="0.45">
      <c r="B63" s="12" t="s">
        <v>50</v>
      </c>
      <c r="C63" s="21" t="s">
        <v>54</v>
      </c>
      <c r="D63" s="25">
        <v>7090</v>
      </c>
      <c r="E63" s="8">
        <f t="shared" si="1"/>
        <v>7586</v>
      </c>
      <c r="F63" s="13">
        <f t="shared" si="1"/>
        <v>7799</v>
      </c>
      <c r="G63" s="18" t="s">
        <v>43</v>
      </c>
      <c r="H63" s="23"/>
      <c r="J63" s="27"/>
      <c r="K63" s="23"/>
      <c r="M63" s="27"/>
      <c r="N63" s="27"/>
    </row>
    <row r="64" spans="2:14" ht="19" thickBot="1" x14ac:dyDescent="0.5">
      <c r="B64" s="14" t="s">
        <v>50</v>
      </c>
      <c r="C64" s="22" t="s">
        <v>55</v>
      </c>
      <c r="D64" s="26">
        <v>12990</v>
      </c>
      <c r="E64" s="15">
        <f t="shared" si="1"/>
        <v>13899</v>
      </c>
      <c r="F64" s="16">
        <f t="shared" si="1"/>
        <v>14289</v>
      </c>
      <c r="G64" s="19" t="s">
        <v>43</v>
      </c>
      <c r="H64" s="23"/>
      <c r="J64" s="27"/>
      <c r="K64" s="23"/>
      <c r="M64" s="27"/>
      <c r="N64" s="27"/>
    </row>
    <row r="65" spans="2:14" ht="18.5" x14ac:dyDescent="0.45">
      <c r="B65" s="9" t="s">
        <v>56</v>
      </c>
      <c r="C65" s="20" t="s">
        <v>114</v>
      </c>
      <c r="D65" s="24">
        <v>200</v>
      </c>
      <c r="E65" s="10">
        <f t="shared" si="1"/>
        <v>214</v>
      </c>
      <c r="F65" s="11">
        <f t="shared" si="1"/>
        <v>220</v>
      </c>
      <c r="G65" s="17" t="s">
        <v>43</v>
      </c>
      <c r="H65" s="23"/>
      <c r="J65" s="27"/>
      <c r="K65" s="23"/>
      <c r="M65" s="27"/>
      <c r="N65" s="27"/>
    </row>
    <row r="66" spans="2:14" ht="18.5" x14ac:dyDescent="0.45">
      <c r="B66" s="12" t="s">
        <v>56</v>
      </c>
      <c r="C66" s="21" t="s">
        <v>115</v>
      </c>
      <c r="D66" s="25">
        <v>500</v>
      </c>
      <c r="E66" s="8">
        <f t="shared" si="1"/>
        <v>535</v>
      </c>
      <c r="F66" s="13">
        <f t="shared" si="1"/>
        <v>550</v>
      </c>
      <c r="G66" s="18" t="s">
        <v>43</v>
      </c>
      <c r="H66" s="23"/>
      <c r="J66" s="27"/>
      <c r="K66" s="23"/>
      <c r="M66" s="27"/>
      <c r="N66" s="27"/>
    </row>
    <row r="67" spans="2:14" ht="18.5" x14ac:dyDescent="0.45">
      <c r="B67" s="12" t="s">
        <v>56</v>
      </c>
      <c r="C67" s="21" t="s">
        <v>116</v>
      </c>
      <c r="D67" s="25">
        <v>600.00000000000011</v>
      </c>
      <c r="E67" s="8">
        <f t="shared" si="1"/>
        <v>642</v>
      </c>
      <c r="F67" s="13">
        <f t="shared" si="1"/>
        <v>660</v>
      </c>
      <c r="G67" s="18" t="s">
        <v>43</v>
      </c>
      <c r="H67" s="23"/>
      <c r="J67" s="27"/>
      <c r="K67" s="23"/>
      <c r="M67" s="27"/>
      <c r="N67" s="27"/>
    </row>
    <row r="68" spans="2:14" ht="18.5" x14ac:dyDescent="0.45">
      <c r="B68" s="12" t="s">
        <v>56</v>
      </c>
      <c r="C68" s="21" t="s">
        <v>117</v>
      </c>
      <c r="D68" s="25">
        <v>700</v>
      </c>
      <c r="E68" s="8">
        <f t="shared" ref="E68:F100" si="2">ROUND($D68*(1+E$1),0)</f>
        <v>749</v>
      </c>
      <c r="F68" s="13">
        <f t="shared" si="2"/>
        <v>770</v>
      </c>
      <c r="G68" s="18" t="s">
        <v>43</v>
      </c>
      <c r="H68" s="23"/>
      <c r="J68" s="27"/>
      <c r="K68" s="23"/>
      <c r="M68" s="27"/>
      <c r="N68" s="27"/>
    </row>
    <row r="69" spans="2:14" ht="18.5" x14ac:dyDescent="0.45">
      <c r="B69" s="12" t="s">
        <v>56</v>
      </c>
      <c r="C69" s="21" t="s">
        <v>118</v>
      </c>
      <c r="D69" s="25">
        <v>800</v>
      </c>
      <c r="E69" s="8">
        <f t="shared" si="2"/>
        <v>856</v>
      </c>
      <c r="F69" s="13">
        <f t="shared" si="2"/>
        <v>880</v>
      </c>
      <c r="G69" s="18" t="s">
        <v>43</v>
      </c>
      <c r="H69" s="23"/>
      <c r="J69" s="27"/>
      <c r="K69" s="23"/>
      <c r="M69" s="27"/>
      <c r="N69" s="27"/>
    </row>
    <row r="70" spans="2:14" ht="18.5" x14ac:dyDescent="0.45">
      <c r="B70" s="12" t="s">
        <v>56</v>
      </c>
      <c r="C70" s="21" t="s">
        <v>119</v>
      </c>
      <c r="D70" s="25">
        <v>1400</v>
      </c>
      <c r="E70" s="8">
        <f t="shared" si="2"/>
        <v>1498</v>
      </c>
      <c r="F70" s="13">
        <f t="shared" si="2"/>
        <v>1540</v>
      </c>
      <c r="G70" s="18" t="s">
        <v>43</v>
      </c>
      <c r="H70" s="23"/>
      <c r="J70" s="27"/>
      <c r="K70" s="23"/>
      <c r="M70" s="27"/>
      <c r="N70" s="27"/>
    </row>
    <row r="71" spans="2:14" ht="18.5" x14ac:dyDescent="0.45">
      <c r="B71" s="12" t="s">
        <v>56</v>
      </c>
      <c r="C71" s="21" t="s">
        <v>120</v>
      </c>
      <c r="D71" s="25">
        <v>2000</v>
      </c>
      <c r="E71" s="8">
        <f t="shared" si="2"/>
        <v>2140</v>
      </c>
      <c r="F71" s="13">
        <f t="shared" si="2"/>
        <v>2200</v>
      </c>
      <c r="G71" s="18" t="s">
        <v>43</v>
      </c>
      <c r="H71" s="23"/>
      <c r="J71" s="27"/>
      <c r="K71" s="23"/>
      <c r="M71" s="27"/>
      <c r="N71" s="27"/>
    </row>
    <row r="72" spans="2:14" ht="18.5" x14ac:dyDescent="0.45">
      <c r="B72" s="12" t="s">
        <v>56</v>
      </c>
      <c r="C72" s="21" t="s">
        <v>121</v>
      </c>
      <c r="D72" s="25">
        <v>3000</v>
      </c>
      <c r="E72" s="8">
        <f t="shared" si="2"/>
        <v>3210</v>
      </c>
      <c r="F72" s="13">
        <f t="shared" si="2"/>
        <v>3300</v>
      </c>
      <c r="G72" s="18" t="s">
        <v>43</v>
      </c>
      <c r="H72" s="23"/>
      <c r="J72" s="27"/>
      <c r="K72" s="23"/>
      <c r="M72" s="27"/>
      <c r="N72" s="27"/>
    </row>
    <row r="73" spans="2:14" ht="18.5" x14ac:dyDescent="0.45">
      <c r="B73" s="12" t="s">
        <v>56</v>
      </c>
      <c r="C73" s="21" t="s">
        <v>122</v>
      </c>
      <c r="D73" s="25">
        <v>6300</v>
      </c>
      <c r="E73" s="8">
        <f t="shared" si="2"/>
        <v>6741</v>
      </c>
      <c r="F73" s="13">
        <f t="shared" si="2"/>
        <v>6930</v>
      </c>
      <c r="G73" s="18" t="s">
        <v>43</v>
      </c>
      <c r="H73" s="23"/>
      <c r="J73" s="27"/>
      <c r="K73" s="23"/>
      <c r="M73" s="27"/>
      <c r="N73" s="27"/>
    </row>
    <row r="74" spans="2:14" ht="19" thickBot="1" x14ac:dyDescent="0.5">
      <c r="B74" s="14" t="s">
        <v>56</v>
      </c>
      <c r="C74" s="22" t="s">
        <v>123</v>
      </c>
      <c r="D74" s="26">
        <v>11500</v>
      </c>
      <c r="E74" s="15">
        <f t="shared" si="2"/>
        <v>12305</v>
      </c>
      <c r="F74" s="16">
        <f t="shared" si="2"/>
        <v>12650</v>
      </c>
      <c r="G74" s="19" t="s">
        <v>43</v>
      </c>
      <c r="H74" s="23"/>
      <c r="J74" s="27"/>
      <c r="K74" s="23"/>
      <c r="M74" s="27"/>
      <c r="N74" s="27"/>
    </row>
    <row r="75" spans="2:14" ht="18.5" x14ac:dyDescent="0.45">
      <c r="B75" s="9" t="s">
        <v>57</v>
      </c>
      <c r="C75" s="20" t="s">
        <v>58</v>
      </c>
      <c r="D75" s="24">
        <v>380.00000000000006</v>
      </c>
      <c r="E75" s="10">
        <f t="shared" si="2"/>
        <v>407</v>
      </c>
      <c r="F75" s="11">
        <f t="shared" si="2"/>
        <v>418</v>
      </c>
      <c r="G75" s="17" t="s">
        <v>43</v>
      </c>
      <c r="H75" s="23"/>
      <c r="J75" s="27"/>
      <c r="K75" s="23"/>
      <c r="M75" s="27"/>
      <c r="N75" s="27"/>
    </row>
    <row r="76" spans="2:14" ht="18.5" x14ac:dyDescent="0.45">
      <c r="B76" s="12" t="s">
        <v>57</v>
      </c>
      <c r="C76" s="21" t="s">
        <v>59</v>
      </c>
      <c r="D76" s="25">
        <v>520</v>
      </c>
      <c r="E76" s="8">
        <f t="shared" si="2"/>
        <v>556</v>
      </c>
      <c r="F76" s="13">
        <f t="shared" si="2"/>
        <v>572</v>
      </c>
      <c r="G76" s="18" t="s">
        <v>43</v>
      </c>
      <c r="H76" s="23"/>
      <c r="J76" s="27"/>
      <c r="K76" s="23"/>
      <c r="M76" s="27"/>
      <c r="N76" s="27"/>
    </row>
    <row r="77" spans="2:14" ht="18.5" x14ac:dyDescent="0.45">
      <c r="B77" s="12" t="s">
        <v>57</v>
      </c>
      <c r="C77" s="21" t="s">
        <v>60</v>
      </c>
      <c r="D77" s="25">
        <v>940</v>
      </c>
      <c r="E77" s="8">
        <f t="shared" si="2"/>
        <v>1006</v>
      </c>
      <c r="F77" s="13">
        <f t="shared" si="2"/>
        <v>1034</v>
      </c>
      <c r="G77" s="18" t="s">
        <v>43</v>
      </c>
      <c r="H77" s="23"/>
      <c r="J77" s="27"/>
      <c r="K77" s="23"/>
      <c r="M77" s="27"/>
      <c r="N77" s="27"/>
    </row>
    <row r="78" spans="2:14" ht="18.5" x14ac:dyDescent="0.45">
      <c r="B78" s="12" t="s">
        <v>57</v>
      </c>
      <c r="C78" s="21" t="s">
        <v>61</v>
      </c>
      <c r="D78" s="25">
        <v>1750</v>
      </c>
      <c r="E78" s="8">
        <f t="shared" si="2"/>
        <v>1873</v>
      </c>
      <c r="F78" s="13">
        <f t="shared" si="2"/>
        <v>1925</v>
      </c>
      <c r="G78" s="18" t="s">
        <v>43</v>
      </c>
      <c r="H78" s="23"/>
      <c r="J78" s="27"/>
      <c r="K78" s="23"/>
      <c r="M78" s="27"/>
      <c r="N78" s="27"/>
    </row>
    <row r="79" spans="2:14" ht="18.5" x14ac:dyDescent="0.45">
      <c r="B79" s="12" t="s">
        <v>57</v>
      </c>
      <c r="C79" s="21" t="s">
        <v>62</v>
      </c>
      <c r="D79" s="25">
        <v>4000</v>
      </c>
      <c r="E79" s="8">
        <f t="shared" si="2"/>
        <v>4280</v>
      </c>
      <c r="F79" s="13">
        <f t="shared" si="2"/>
        <v>4400</v>
      </c>
      <c r="G79" s="18" t="s">
        <v>43</v>
      </c>
      <c r="H79" s="23"/>
      <c r="J79" s="27"/>
      <c r="K79" s="23"/>
      <c r="M79" s="27"/>
      <c r="N79" s="27"/>
    </row>
    <row r="80" spans="2:14" ht="18.5" x14ac:dyDescent="0.45">
      <c r="B80" s="12" t="s">
        <v>57</v>
      </c>
      <c r="C80" s="21" t="s">
        <v>63</v>
      </c>
      <c r="D80" s="25">
        <v>7000</v>
      </c>
      <c r="E80" s="8">
        <f t="shared" si="2"/>
        <v>7490</v>
      </c>
      <c r="F80" s="13">
        <f t="shared" si="2"/>
        <v>7700</v>
      </c>
      <c r="G80" s="18" t="s">
        <v>43</v>
      </c>
      <c r="H80" s="23"/>
      <c r="J80" s="27"/>
      <c r="K80" s="23"/>
      <c r="M80" s="27"/>
      <c r="N80" s="27"/>
    </row>
    <row r="81" spans="2:14" ht="18.5" x14ac:dyDescent="0.45">
      <c r="B81" s="12" t="s">
        <v>57</v>
      </c>
      <c r="C81" s="21" t="s">
        <v>64</v>
      </c>
      <c r="D81" s="25">
        <v>10560.000000000002</v>
      </c>
      <c r="E81" s="8">
        <f t="shared" si="2"/>
        <v>11299</v>
      </c>
      <c r="F81" s="13">
        <f t="shared" si="2"/>
        <v>11616</v>
      </c>
      <c r="G81" s="18" t="s">
        <v>43</v>
      </c>
      <c r="H81" s="23"/>
      <c r="J81" s="27"/>
      <c r="K81" s="23"/>
      <c r="M81" s="27"/>
      <c r="N81" s="27"/>
    </row>
    <row r="82" spans="2:14" ht="18.5" x14ac:dyDescent="0.45">
      <c r="B82" s="12" t="s">
        <v>57</v>
      </c>
      <c r="C82" s="21" t="s">
        <v>65</v>
      </c>
      <c r="D82" s="25">
        <v>19470</v>
      </c>
      <c r="E82" s="8">
        <f t="shared" si="2"/>
        <v>20833</v>
      </c>
      <c r="F82" s="13">
        <f t="shared" si="2"/>
        <v>21417</v>
      </c>
      <c r="G82" s="18" t="s">
        <v>43</v>
      </c>
      <c r="H82" s="23"/>
      <c r="J82" s="27"/>
      <c r="K82" s="23"/>
      <c r="M82" s="27"/>
      <c r="N82" s="27"/>
    </row>
    <row r="83" spans="2:14" ht="18.5" x14ac:dyDescent="0.45">
      <c r="B83" s="12" t="s">
        <v>57</v>
      </c>
      <c r="C83" s="21" t="s">
        <v>66</v>
      </c>
      <c r="D83" s="25">
        <v>37995</v>
      </c>
      <c r="E83" s="8">
        <f t="shared" si="2"/>
        <v>40655</v>
      </c>
      <c r="F83" s="13">
        <f t="shared" si="2"/>
        <v>41795</v>
      </c>
      <c r="G83" s="18" t="s">
        <v>43</v>
      </c>
      <c r="H83" s="23"/>
      <c r="J83" s="27"/>
      <c r="K83" s="23"/>
      <c r="M83" s="27"/>
      <c r="N83" s="27"/>
    </row>
    <row r="84" spans="2:14" ht="19" thickBot="1" x14ac:dyDescent="0.5">
      <c r="B84" s="14" t="s">
        <v>57</v>
      </c>
      <c r="C84" s="22" t="s">
        <v>67</v>
      </c>
      <c r="D84" s="26">
        <v>53809.999999999993</v>
      </c>
      <c r="E84" s="15">
        <f t="shared" si="2"/>
        <v>57577</v>
      </c>
      <c r="F84" s="16">
        <f t="shared" si="2"/>
        <v>59191</v>
      </c>
      <c r="G84" s="19" t="s">
        <v>43</v>
      </c>
      <c r="H84" s="23"/>
      <c r="J84" s="27"/>
      <c r="K84" s="23"/>
      <c r="M84" s="27"/>
      <c r="N84" s="27"/>
    </row>
    <row r="85" spans="2:14" ht="18.5" x14ac:dyDescent="0.45">
      <c r="B85" s="9" t="s">
        <v>68</v>
      </c>
      <c r="C85" s="20" t="s">
        <v>69</v>
      </c>
      <c r="D85" s="24">
        <v>649.99999999999989</v>
      </c>
      <c r="E85" s="10">
        <f t="shared" si="2"/>
        <v>696</v>
      </c>
      <c r="F85" s="11">
        <f t="shared" si="2"/>
        <v>715</v>
      </c>
      <c r="G85" s="17" t="s">
        <v>43</v>
      </c>
      <c r="H85" s="23"/>
      <c r="J85" s="27"/>
      <c r="K85" s="23"/>
      <c r="M85" s="27"/>
      <c r="N85" s="27"/>
    </row>
    <row r="86" spans="2:14" ht="18.5" x14ac:dyDescent="0.45">
      <c r="B86" s="12" t="s">
        <v>68</v>
      </c>
      <c r="C86" s="21" t="s">
        <v>70</v>
      </c>
      <c r="D86" s="25">
        <v>940.00000000000011</v>
      </c>
      <c r="E86" s="8">
        <f t="shared" si="2"/>
        <v>1006</v>
      </c>
      <c r="F86" s="13">
        <f t="shared" si="2"/>
        <v>1034</v>
      </c>
      <c r="G86" s="18" t="s">
        <v>43</v>
      </c>
      <c r="H86" s="23"/>
      <c r="J86" s="27"/>
      <c r="K86" s="23"/>
      <c r="M86" s="27"/>
      <c r="N86" s="27"/>
    </row>
    <row r="87" spans="2:14" ht="18.5" x14ac:dyDescent="0.45">
      <c r="B87" s="12" t="s">
        <v>68</v>
      </c>
      <c r="C87" s="21" t="s">
        <v>71</v>
      </c>
      <c r="D87" s="25">
        <v>1590.0000000000002</v>
      </c>
      <c r="E87" s="8">
        <f t="shared" si="2"/>
        <v>1701</v>
      </c>
      <c r="F87" s="13">
        <f t="shared" si="2"/>
        <v>1749</v>
      </c>
      <c r="G87" s="18" t="s">
        <v>43</v>
      </c>
      <c r="H87" s="23"/>
      <c r="J87" s="27"/>
      <c r="K87" s="23"/>
      <c r="M87" s="27"/>
      <c r="N87" s="27"/>
    </row>
    <row r="88" spans="2:14" ht="18.5" x14ac:dyDescent="0.45">
      <c r="B88" s="12" t="s">
        <v>68</v>
      </c>
      <c r="C88" s="21" t="s">
        <v>72</v>
      </c>
      <c r="D88" s="25">
        <v>1590.0000000000002</v>
      </c>
      <c r="E88" s="8">
        <f t="shared" si="2"/>
        <v>1701</v>
      </c>
      <c r="F88" s="13">
        <f t="shared" si="2"/>
        <v>1749</v>
      </c>
      <c r="G88" s="18" t="s">
        <v>43</v>
      </c>
      <c r="H88" s="23"/>
      <c r="J88" s="27"/>
      <c r="K88" s="23"/>
      <c r="M88" s="27"/>
      <c r="N88" s="27"/>
    </row>
    <row r="89" spans="2:14" ht="18.5" x14ac:dyDescent="0.45">
      <c r="B89" s="12" t="s">
        <v>68</v>
      </c>
      <c r="C89" s="21" t="s">
        <v>73</v>
      </c>
      <c r="D89" s="25">
        <v>2190</v>
      </c>
      <c r="E89" s="8">
        <f t="shared" si="2"/>
        <v>2343</v>
      </c>
      <c r="F89" s="13">
        <f t="shared" si="2"/>
        <v>2409</v>
      </c>
      <c r="G89" s="18" t="s">
        <v>43</v>
      </c>
      <c r="H89" s="23"/>
      <c r="J89" s="27"/>
      <c r="K89" s="23"/>
      <c r="M89" s="27"/>
      <c r="N89" s="27"/>
    </row>
    <row r="90" spans="2:14" ht="18.5" x14ac:dyDescent="0.45">
      <c r="B90" s="12" t="s">
        <v>68</v>
      </c>
      <c r="C90" s="21" t="s">
        <v>81</v>
      </c>
      <c r="D90" s="25">
        <v>940</v>
      </c>
      <c r="E90" s="8">
        <f t="shared" si="2"/>
        <v>1006</v>
      </c>
      <c r="F90" s="13">
        <f t="shared" si="2"/>
        <v>1034</v>
      </c>
      <c r="G90" s="18" t="s">
        <v>43</v>
      </c>
      <c r="H90" s="23"/>
      <c r="J90" s="27"/>
      <c r="K90" s="23"/>
      <c r="M90" s="27"/>
      <c r="N90" s="27"/>
    </row>
    <row r="91" spans="2:14" ht="18.5" x14ac:dyDescent="0.45">
      <c r="B91" s="12" t="s">
        <v>68</v>
      </c>
      <c r="C91" s="21" t="s">
        <v>82</v>
      </c>
      <c r="D91" s="25">
        <v>410</v>
      </c>
      <c r="E91" s="8">
        <f t="shared" si="2"/>
        <v>439</v>
      </c>
      <c r="F91" s="13">
        <f t="shared" si="2"/>
        <v>451</v>
      </c>
      <c r="G91" s="18" t="s">
        <v>43</v>
      </c>
      <c r="H91" s="23"/>
      <c r="J91" s="27"/>
      <c r="K91" s="23"/>
      <c r="M91" s="27"/>
      <c r="N91" s="27"/>
    </row>
    <row r="92" spans="2:14" ht="18.5" x14ac:dyDescent="0.45">
      <c r="B92" s="12" t="s">
        <v>68</v>
      </c>
      <c r="C92" s="21" t="s">
        <v>83</v>
      </c>
      <c r="D92" s="25">
        <v>2950</v>
      </c>
      <c r="E92" s="8">
        <f t="shared" si="2"/>
        <v>3157</v>
      </c>
      <c r="F92" s="13">
        <f t="shared" si="2"/>
        <v>3245</v>
      </c>
      <c r="G92" s="18" t="s">
        <v>43</v>
      </c>
      <c r="H92" s="23"/>
      <c r="J92" s="27"/>
      <c r="K92" s="23"/>
      <c r="M92" s="27"/>
      <c r="N92" s="27"/>
    </row>
    <row r="93" spans="2:14" ht="18.5" x14ac:dyDescent="0.45">
      <c r="B93" s="12" t="s">
        <v>68</v>
      </c>
      <c r="C93" s="21" t="s">
        <v>84</v>
      </c>
      <c r="D93" s="25">
        <v>2950</v>
      </c>
      <c r="E93" s="8">
        <f t="shared" si="2"/>
        <v>3157</v>
      </c>
      <c r="F93" s="13">
        <f t="shared" si="2"/>
        <v>3245</v>
      </c>
      <c r="G93" s="18" t="s">
        <v>43</v>
      </c>
      <c r="H93" s="23"/>
      <c r="J93" s="27"/>
      <c r="K93" s="23"/>
      <c r="M93" s="27"/>
      <c r="N93" s="27"/>
    </row>
    <row r="94" spans="2:14" ht="18.5" x14ac:dyDescent="0.45">
      <c r="B94" s="12" t="s">
        <v>68</v>
      </c>
      <c r="C94" s="29" t="s">
        <v>128</v>
      </c>
      <c r="D94" s="25">
        <v>3540</v>
      </c>
      <c r="E94" s="8">
        <f t="shared" si="2"/>
        <v>3788</v>
      </c>
      <c r="F94" s="13">
        <f t="shared" si="2"/>
        <v>3894</v>
      </c>
      <c r="G94" s="18" t="s">
        <v>43</v>
      </c>
      <c r="H94" s="23"/>
      <c r="J94" s="27"/>
      <c r="K94" s="23"/>
      <c r="M94" s="27"/>
      <c r="N94" s="27"/>
    </row>
    <row r="95" spans="2:14" ht="18.5" x14ac:dyDescent="0.45">
      <c r="B95" s="12" t="s">
        <v>68</v>
      </c>
      <c r="C95" s="21" t="s">
        <v>74</v>
      </c>
      <c r="D95" s="25">
        <v>590</v>
      </c>
      <c r="E95" s="8">
        <f t="shared" si="2"/>
        <v>631</v>
      </c>
      <c r="F95" s="13">
        <f t="shared" si="2"/>
        <v>649</v>
      </c>
      <c r="G95" s="18" t="s">
        <v>43</v>
      </c>
      <c r="H95" s="23"/>
      <c r="J95" s="27"/>
      <c r="K95" s="23"/>
      <c r="M95" s="27"/>
      <c r="N95" s="27"/>
    </row>
    <row r="96" spans="2:14" ht="18.5" x14ac:dyDescent="0.45">
      <c r="B96" s="12" t="s">
        <v>68</v>
      </c>
      <c r="C96" s="21" t="s">
        <v>75</v>
      </c>
      <c r="D96" s="25">
        <v>410</v>
      </c>
      <c r="E96" s="8">
        <f t="shared" si="2"/>
        <v>439</v>
      </c>
      <c r="F96" s="13">
        <f t="shared" si="2"/>
        <v>451</v>
      </c>
      <c r="G96" s="18" t="s">
        <v>43</v>
      </c>
      <c r="H96" s="23"/>
      <c r="J96" s="27"/>
      <c r="K96" s="23"/>
      <c r="M96" s="27"/>
      <c r="N96" s="27"/>
    </row>
    <row r="97" spans="2:14" ht="19" thickBot="1" x14ac:dyDescent="0.5">
      <c r="B97" s="14" t="s">
        <v>68</v>
      </c>
      <c r="C97" s="22" t="s">
        <v>76</v>
      </c>
      <c r="D97" s="26">
        <v>800</v>
      </c>
      <c r="E97" s="15">
        <f t="shared" si="2"/>
        <v>856</v>
      </c>
      <c r="F97" s="16">
        <f t="shared" si="2"/>
        <v>880</v>
      </c>
      <c r="G97" s="19" t="s">
        <v>43</v>
      </c>
      <c r="H97" s="23"/>
      <c r="J97" s="27"/>
      <c r="K97" s="23"/>
      <c r="M97" s="27"/>
      <c r="N97" s="27"/>
    </row>
    <row r="98" spans="2:14" ht="18.5" x14ac:dyDescent="0.45">
      <c r="B98" s="12" t="s">
        <v>85</v>
      </c>
      <c r="C98" s="21" t="s">
        <v>86</v>
      </c>
      <c r="D98" s="25">
        <v>2650</v>
      </c>
      <c r="E98" s="8">
        <f t="shared" si="2"/>
        <v>2836</v>
      </c>
      <c r="F98" s="13">
        <f t="shared" si="2"/>
        <v>2915</v>
      </c>
      <c r="G98" s="18" t="s">
        <v>3</v>
      </c>
      <c r="J98" s="27"/>
      <c r="K98" s="23"/>
      <c r="M98" s="27"/>
      <c r="N98" s="27"/>
    </row>
    <row r="99" spans="2:14" ht="19" thickBot="1" x14ac:dyDescent="0.5">
      <c r="B99" s="14" t="s">
        <v>85</v>
      </c>
      <c r="C99" s="22" t="s">
        <v>87</v>
      </c>
      <c r="D99" s="26">
        <v>2650</v>
      </c>
      <c r="E99" s="15">
        <f t="shared" si="2"/>
        <v>2836</v>
      </c>
      <c r="F99" s="16">
        <f t="shared" si="2"/>
        <v>2915</v>
      </c>
      <c r="G99" s="19" t="s">
        <v>3</v>
      </c>
      <c r="J99" s="27"/>
      <c r="K99" s="23"/>
      <c r="M99" s="27"/>
      <c r="N99" s="27"/>
    </row>
    <row r="100" spans="2:14" ht="18.5" x14ac:dyDescent="0.45">
      <c r="B100" s="9" t="s">
        <v>88</v>
      </c>
      <c r="C100" s="28" t="s">
        <v>89</v>
      </c>
      <c r="D100" s="24">
        <v>1428</v>
      </c>
      <c r="E100" s="10">
        <f t="shared" si="2"/>
        <v>1528</v>
      </c>
      <c r="F100" s="11">
        <f t="shared" si="2"/>
        <v>1571</v>
      </c>
      <c r="G100" s="17" t="s">
        <v>3</v>
      </c>
      <c r="J100" s="27"/>
      <c r="K100" s="23"/>
      <c r="M100" s="27"/>
      <c r="N100" s="27"/>
    </row>
    <row r="101" spans="2:14" ht="18.5" x14ac:dyDescent="0.45">
      <c r="B101" s="12" t="s">
        <v>88</v>
      </c>
      <c r="C101" s="29" t="s">
        <v>90</v>
      </c>
      <c r="D101" s="25">
        <v>2748</v>
      </c>
      <c r="E101" s="8">
        <f t="shared" ref="E101:F110" si="3">ROUND($D101*(1+E$1),0)</f>
        <v>2940</v>
      </c>
      <c r="F101" s="13">
        <f t="shared" si="3"/>
        <v>3023</v>
      </c>
      <c r="G101" s="18" t="s">
        <v>3</v>
      </c>
      <c r="J101" s="27"/>
      <c r="K101" s="23"/>
      <c r="M101" s="27"/>
      <c r="N101" s="27"/>
    </row>
    <row r="102" spans="2:14" ht="18.5" x14ac:dyDescent="0.45">
      <c r="B102" s="12" t="s">
        <v>88</v>
      </c>
      <c r="C102" s="29" t="s">
        <v>91</v>
      </c>
      <c r="D102" s="25">
        <v>4308</v>
      </c>
      <c r="E102" s="8">
        <f t="shared" si="3"/>
        <v>4610</v>
      </c>
      <c r="F102" s="13">
        <f t="shared" si="3"/>
        <v>4739</v>
      </c>
      <c r="G102" s="18" t="s">
        <v>3</v>
      </c>
      <c r="J102" s="27"/>
      <c r="K102" s="23"/>
      <c r="M102" s="27"/>
      <c r="N102" s="27"/>
    </row>
    <row r="103" spans="2:14" ht="19" thickBot="1" x14ac:dyDescent="0.5">
      <c r="B103" s="14" t="s">
        <v>88</v>
      </c>
      <c r="C103" s="30" t="s">
        <v>92</v>
      </c>
      <c r="D103" s="26">
        <v>6828</v>
      </c>
      <c r="E103" s="8">
        <f t="shared" si="3"/>
        <v>7306</v>
      </c>
      <c r="F103" s="13">
        <f t="shared" si="3"/>
        <v>7511</v>
      </c>
      <c r="G103" s="18" t="s">
        <v>3</v>
      </c>
      <c r="J103" s="27"/>
      <c r="K103" s="23"/>
      <c r="M103" s="27"/>
      <c r="N103" s="27"/>
    </row>
    <row r="104" spans="2:14" ht="18.5" x14ac:dyDescent="0.45">
      <c r="B104" s="28" t="s">
        <v>95</v>
      </c>
      <c r="C104" s="32" t="s">
        <v>93</v>
      </c>
      <c r="D104" s="24">
        <v>2950</v>
      </c>
      <c r="E104" s="10">
        <f t="shared" si="3"/>
        <v>3157</v>
      </c>
      <c r="F104" s="11">
        <f t="shared" si="3"/>
        <v>3245</v>
      </c>
      <c r="G104" s="17" t="s">
        <v>43</v>
      </c>
      <c r="J104" s="27"/>
      <c r="K104" s="23"/>
      <c r="M104" s="27"/>
      <c r="N104" s="27"/>
    </row>
    <row r="105" spans="2:14" ht="19" thickBot="1" x14ac:dyDescent="0.5">
      <c r="B105" s="29" t="s">
        <v>95</v>
      </c>
      <c r="C105" s="31" t="s">
        <v>94</v>
      </c>
      <c r="D105" s="25">
        <v>1475</v>
      </c>
      <c r="E105" s="8">
        <f t="shared" si="3"/>
        <v>1578</v>
      </c>
      <c r="F105" s="13">
        <f t="shared" si="3"/>
        <v>1623</v>
      </c>
      <c r="G105" s="18" t="s">
        <v>43</v>
      </c>
      <c r="J105" s="27"/>
      <c r="K105" s="23"/>
      <c r="M105" s="27"/>
      <c r="N105" s="27"/>
    </row>
    <row r="106" spans="2:14" ht="18.5" x14ac:dyDescent="0.45">
      <c r="B106" s="20" t="s">
        <v>96</v>
      </c>
      <c r="C106" s="20" t="s">
        <v>97</v>
      </c>
      <c r="D106" s="24">
        <v>80</v>
      </c>
      <c r="E106" s="10">
        <f t="shared" si="3"/>
        <v>86</v>
      </c>
      <c r="F106" s="11">
        <f t="shared" si="3"/>
        <v>88</v>
      </c>
      <c r="G106" s="17" t="s">
        <v>43</v>
      </c>
      <c r="J106" s="27"/>
      <c r="K106" s="23"/>
      <c r="N106" s="27"/>
    </row>
    <row r="107" spans="2:14" ht="18.5" x14ac:dyDescent="0.45">
      <c r="B107" s="21" t="s">
        <v>96</v>
      </c>
      <c r="C107" s="21" t="s">
        <v>98</v>
      </c>
      <c r="D107" s="25">
        <v>450</v>
      </c>
      <c r="E107" s="8">
        <f t="shared" si="3"/>
        <v>482</v>
      </c>
      <c r="F107" s="13">
        <f t="shared" si="3"/>
        <v>495</v>
      </c>
      <c r="G107" s="18" t="s">
        <v>43</v>
      </c>
      <c r="J107" s="27"/>
      <c r="K107" s="23"/>
      <c r="N107" s="27"/>
    </row>
    <row r="108" spans="2:14" ht="19" thickBot="1" x14ac:dyDescent="0.5">
      <c r="B108" s="22" t="s">
        <v>96</v>
      </c>
      <c r="C108" s="22" t="s">
        <v>99</v>
      </c>
      <c r="D108" s="26">
        <v>720</v>
      </c>
      <c r="E108" s="15">
        <f t="shared" si="3"/>
        <v>770</v>
      </c>
      <c r="F108" s="16">
        <f t="shared" si="3"/>
        <v>792</v>
      </c>
      <c r="G108" s="19" t="s">
        <v>43</v>
      </c>
      <c r="J108" s="27"/>
      <c r="K108" s="23"/>
      <c r="N108" s="27"/>
    </row>
    <row r="109" spans="2:14" ht="18.5" x14ac:dyDescent="0.45">
      <c r="B109" s="28" t="s">
        <v>124</v>
      </c>
      <c r="C109" s="28" t="s">
        <v>125</v>
      </c>
      <c r="D109" s="24">
        <v>354</v>
      </c>
      <c r="E109" s="10">
        <f t="shared" si="3"/>
        <v>379</v>
      </c>
      <c r="F109" s="11">
        <f t="shared" si="3"/>
        <v>389</v>
      </c>
      <c r="G109" s="17" t="s">
        <v>43</v>
      </c>
      <c r="J109" s="27"/>
    </row>
    <row r="110" spans="2:14" ht="19" thickBot="1" x14ac:dyDescent="0.5">
      <c r="B110" s="30" t="s">
        <v>124</v>
      </c>
      <c r="C110" s="30" t="s">
        <v>126</v>
      </c>
      <c r="D110" s="26">
        <v>908.59999999999991</v>
      </c>
      <c r="E110" s="15">
        <f t="shared" si="3"/>
        <v>972</v>
      </c>
      <c r="F110" s="16">
        <f t="shared" si="3"/>
        <v>999</v>
      </c>
      <c r="G110" s="19" t="s">
        <v>43</v>
      </c>
      <c r="J110" s="27"/>
    </row>
  </sheetData>
  <autoFilter ref="B2:N110" xr:uid="{2F54998B-ABFF-4614-8847-061C3A046337}"/>
  <printOptions horizontalCentered="1" verticalCentered="1"/>
  <pageMargins left="0" right="0" top="0" bottom="0" header="0" footer="0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Nilhan Kızılhan</dc:creator>
  <cp:lastModifiedBy>Sencer ERTAŞ</cp:lastModifiedBy>
  <dcterms:created xsi:type="dcterms:W3CDTF">2020-12-23T10:34:24Z</dcterms:created>
  <dcterms:modified xsi:type="dcterms:W3CDTF">2022-07-29T08:35:44Z</dcterms:modified>
</cp:coreProperties>
</file>